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esoreria\Desktop\INFORMACIÓN PÚBLICA\2026\JUNIO\"/>
    </mc:Choice>
  </mc:AlternateContent>
  <xr:revisionPtr revIDLastSave="0" documentId="13_ncr:1_{42E3BA00-AEBC-49A3-B238-FFD7A571371C}" xr6:coauthVersionLast="47" xr6:coauthVersionMax="47" xr10:uidLastSave="{00000000-0000-0000-0000-000000000000}"/>
  <bookViews>
    <workbookView xWindow="-120" yWindow="-120" windowWidth="29040" windowHeight="15720" xr2:uid="{DA1024A2-875D-4501-94DF-6D6698A20F0C}"/>
  </bookViews>
  <sheets>
    <sheet name="VIATICOS-VIAJES INTERNACIONALES" sheetId="1" r:id="rId1"/>
  </sheets>
  <definedNames>
    <definedName name="_xlnm._FilterDatabase" localSheetId="0" hidden="1">'VIATICOS-VIAJES INTERNACIONALES'!$C$4:$C$45</definedName>
    <definedName name="_xlnm.Print_Area" localSheetId="0">'VIATICOS-VIAJES INTERNACIONALES'!$A$1:$F$21</definedName>
    <definedName name="_xlnm.Print_Titles" localSheetId="0">'VIATICOS-VIAJES INTERNACIONALES'!$1:$5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1" l="1"/>
  <c r="F21" i="1"/>
  <c r="F11" i="1" l="1"/>
</calcChain>
</file>

<file path=xl/sharedStrings.xml><?xml version="1.0" encoding="utf-8"?>
<sst xmlns="http://schemas.openxmlformats.org/spreadsheetml/2006/main" count="26" uniqueCount="20">
  <si>
    <t>Unidad de Administración Financiera</t>
  </si>
  <si>
    <t>(Artículo 11, numeral 3, Ley de Acceso a la Información Pública)</t>
  </si>
  <si>
    <t>INFORME DE GASTOS Y VIATICOS AL EXTERIOR DEL PAÍS</t>
  </si>
  <si>
    <t>No.</t>
  </si>
  <si>
    <t>Nombres</t>
  </si>
  <si>
    <t>Destino</t>
  </si>
  <si>
    <t>Fecha(s) del (los) viaje(s)</t>
  </si>
  <si>
    <t xml:space="preserve">Objetivos y/o logros </t>
  </si>
  <si>
    <t>Costo de Viáticos</t>
  </si>
  <si>
    <t>Sin Movimiento</t>
  </si>
  <si>
    <t>INFORME DE RECONOCIMIENTO DE GASTOS EFECTUADOS EN EL EXTERIOR DEL PAÍS</t>
  </si>
  <si>
    <t>Gastos</t>
  </si>
  <si>
    <t>Maria Lourdes Hercules Magaña</t>
  </si>
  <si>
    <t>Jessica Michelle Lima</t>
  </si>
  <si>
    <t>Ciudad de Panamá, Panamá</t>
  </si>
  <si>
    <t>21 al 22/06/2026</t>
  </si>
  <si>
    <t>21 al 24/06/2026</t>
  </si>
  <si>
    <t>Traslado al exterior, conforme al Oficio No. SCSPR/DES/OF. 467-2026. El viaje se realizó del 21 al 22 de junio de 2026 a la Ciudad de Panamá, Panamá, con el propósito de brindar acompañamiento al señor Presidente de la República de Guatemala, Doctor César Bernardo Arévalo de León, en su participación oficial en la Sesión Solemne de Jefes de Estado, en el marco de la conmemoración del Bicentenario del Congreso Anfictiónico de Panamá de 1826; Donde se brindó apoyo profesional para la gestión de comunicación y el fortalecimiento del relacionamiento institucional durante la visita oficial.</t>
  </si>
  <si>
    <t>MES DE JUNIO 2026</t>
  </si>
  <si>
    <t>Traslado al exterior, conforme al Oficio No. SCSPR/DES/OF. 468-2026. El viaje se realizó del 21 al 22 de junio de 2026 a la Ciudad de Panamá, Panamá, con el propósito de dar cobertura digital a la visita oficial con motivo de la Sesión Solemne de Jefes de Estado, en el marco de la conmemoración del Bicentenario del Congreso Anfictiónico de Panamá de 1826. Y asímismo, en ampliación al nombramiento, notificado mediante el Oficio No. SCSPR/DES/OF. 490-2026, se  comisionó para brindar cobertura digital a las sesiones de la Asamblea General de la Organización de los Estados Americanos (OEA), como parte de la delegación del Estado de Guatemala, actividades que se realizaron en la ciudad de Panamá, Panamá.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</si>
</sst>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100A]d&quot; de &quot;mmmm&quot; de &quot;yyyy;@"/>
    <numFmt numFmtId="165" formatCode="_(&quot;Q&quot;* #,##0.00_);_(&quot;Q&quot;* \(#,##0.00\);_(&quot;Q&quot;* &quot;-&quot;??_);_(@_)"/>
    <numFmt numFmtId="166" formatCode="_(&quot;Q&quot;* #,##0.00_);_(&quot;Q&quot;* \(#,##0.00\);_(&quot;Q&quot;* &quot;0.00&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4"/>
      <color theme="1"/>
      <name val="Arial"/>
      <family val="2"/>
    </font>
    <font>
      <b/>
      <sz val="12"/>
      <name val="Arial"/>
      <family val="2"/>
    </font>
    <font>
      <b/>
      <sz val="10"/>
      <name val="Arial"/>
      <family val="2"/>
    </font>
    <font>
      <sz val="10"/>
      <name val="Arial"/>
      <family val="2"/>
    </font>
    <font>
      <b/>
      <sz val="16"/>
      <name val="Arial"/>
      <family val="2"/>
    </font>
    <font>
      <b/>
      <u/>
      <sz val="14"/>
      <name val="Arial"/>
      <family val="2"/>
    </font>
    <font>
      <b/>
      <sz val="9"/>
      <name val="Arial"/>
      <family val="2"/>
    </font>
    <font>
      <sz val="11"/>
      <name val="Calibri"/>
      <family val="2"/>
      <scheme val="minor"/>
    </font>
    <font>
      <b/>
      <sz val="12"/>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3"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5" fontId="1" fillId="0" borderId="0" applyFont="0" applyFill="0" applyBorder="0" applyAlignment="0" applyProtection="0"/>
  </cellStyleXfs>
  <cellXfs count="36">
    <xf numFmtId="0" fontId="0" fillId="0" borderId="0" xfId="0"/>
    <xf numFmtId="14" fontId="0" fillId="0" borderId="0" xfId="0" applyNumberFormat="1" applyAlignment="1">
      <alignment horizontal="center" vertical="center" wrapText="1"/>
    </xf>
    <xf numFmtId="0" fontId="0" fillId="0" borderId="0" xfId="0" applyAlignment="1">
      <alignment wrapText="1"/>
    </xf>
    <xf numFmtId="44" fontId="0" fillId="0" borderId="0" xfId="0" applyNumberFormat="1"/>
    <xf numFmtId="0" fontId="3" fillId="0" borderId="0" xfId="0" applyFont="1"/>
    <xf numFmtId="0" fontId="4" fillId="0" borderId="0" xfId="0" applyFont="1"/>
    <xf numFmtId="0" fontId="6" fillId="0" borderId="0" xfId="0" applyFont="1"/>
    <xf numFmtId="0" fontId="7" fillId="2" borderId="0" xfId="0" applyFont="1" applyFill="1"/>
    <xf numFmtId="0" fontId="3" fillId="0" borderId="0" xfId="0" applyFont="1" applyAlignment="1">
      <alignment horizontal="left"/>
    </xf>
    <xf numFmtId="0" fontId="3" fillId="0" borderId="0" xfId="0" applyFont="1" applyAlignment="1">
      <alignment horizontal="center"/>
    </xf>
    <xf numFmtId="0" fontId="9" fillId="0" borderId="0" xfId="0" applyFont="1"/>
    <xf numFmtId="0" fontId="0" fillId="0" borderId="0" xfId="0" applyAlignment="1">
      <alignment horizont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2" fillId="0" borderId="5" xfId="0" quotePrefix="1" applyFont="1" applyBorder="1" applyAlignment="1" applyProtection="1">
      <alignment horizontal="center" vertical="center"/>
      <protection locked="0"/>
    </xf>
    <xf numFmtId="0" fontId="0" fillId="0" borderId="1" xfId="0" applyBorder="1" applyAlignment="1">
      <alignment horizontal="center" vertical="center" wrapText="1"/>
    </xf>
    <xf numFmtId="164" fontId="11" fillId="0" borderId="4" xfId="0" applyNumberFormat="1" applyFont="1" applyBorder="1" applyAlignment="1">
      <alignment horizontal="center" vertical="center" wrapText="1"/>
    </xf>
    <xf numFmtId="0" fontId="0" fillId="0" borderId="5" xfId="0" applyBorder="1" applyAlignment="1" applyProtection="1">
      <alignment horizontal="justify" vertical="center" wrapText="1"/>
      <protection locked="0"/>
    </xf>
    <xf numFmtId="165" fontId="11" fillId="0" borderId="1" xfId="1" applyFont="1" applyFill="1" applyBorder="1" applyAlignment="1" applyProtection="1">
      <alignment horizontal="center" vertical="center" wrapText="1"/>
      <protection locked="0"/>
    </xf>
    <xf numFmtId="166" fontId="12" fillId="0" borderId="6" xfId="0" applyNumberFormat="1" applyFont="1" applyBorder="1" applyAlignment="1">
      <alignment horizontal="center" wrapText="1"/>
    </xf>
    <xf numFmtId="0" fontId="3" fillId="3"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left"/>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10" fillId="0" borderId="7" xfId="0" applyFont="1" applyBorder="1" applyAlignment="1" applyProtection="1">
      <alignment horizontal="center" vertical="center"/>
      <protection locked="0"/>
    </xf>
    <xf numFmtId="0" fontId="2" fillId="0" borderId="8" xfId="0" quotePrefix="1" applyFont="1" applyBorder="1" applyAlignment="1" applyProtection="1">
      <alignment horizontal="center" vertical="center"/>
      <protection locked="0"/>
    </xf>
    <xf numFmtId="0" fontId="0" fillId="0" borderId="7" xfId="0" applyBorder="1" applyAlignment="1">
      <alignment horizontal="center" vertical="center" wrapText="1"/>
    </xf>
    <xf numFmtId="164" fontId="11" fillId="0" borderId="9" xfId="0" applyNumberFormat="1" applyFont="1" applyBorder="1" applyAlignment="1">
      <alignment horizontal="center" vertical="center" wrapText="1"/>
    </xf>
    <xf numFmtId="0" fontId="0" fillId="0" borderId="7" xfId="0" applyBorder="1" applyAlignment="1">
      <alignment horizontal="left" wrapText="1"/>
    </xf>
    <xf numFmtId="165" fontId="11" fillId="0" borderId="7" xfId="1" applyFont="1" applyFill="1" applyBorder="1" applyAlignment="1" applyProtection="1">
      <alignment horizontal="center" vertical="center" wrapText="1"/>
      <protection locked="0"/>
    </xf>
    <xf numFmtId="0" fontId="0" fillId="0" borderId="5" xfId="0" applyBorder="1" applyAlignment="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1990396</xdr:colOff>
      <xdr:row>0</xdr:row>
      <xdr:rowOff>1</xdr:rowOff>
    </xdr:from>
    <xdr:to>
      <xdr:col>4</xdr:col>
      <xdr:colOff>1261241</xdr:colOff>
      <xdr:row>2</xdr:row>
      <xdr:rowOff>4468</xdr:rowOff>
    </xdr:to>
    <xdr:pic>
      <xdr:nvPicPr>
        <xdr:cNvPr id="2" name="Imagen 1">
          <a:extLst>
            <a:ext uri="{FF2B5EF4-FFF2-40B4-BE49-F238E27FC236}">
              <a16:creationId xmlns:a16="http://schemas.microsoft.com/office/drawing/2014/main" id="{5F1D72A7-60B4-4314-8712-67D8168DD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571" y="1"/>
          <a:ext cx="4423870" cy="1442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392B-4D89-43F5-82C9-AAF236391EE6}">
  <dimension ref="A1:I45"/>
  <sheetViews>
    <sheetView tabSelected="1" topLeftCell="A19" zoomScale="145" zoomScaleNormal="145" workbookViewId="0">
      <selection activeCell="F20" sqref="F20"/>
    </sheetView>
  </sheetViews>
  <sheetFormatPr baseColWidth="10" defaultRowHeight="15" x14ac:dyDescent="0.25"/>
  <cols>
    <col min="1" max="1" width="9.5703125" customWidth="1"/>
    <col min="2" max="2" width="34.42578125" customWidth="1"/>
    <col min="3" max="3" width="20.5703125" customWidth="1"/>
    <col min="4" max="4" width="22.28515625" customWidth="1"/>
    <col min="5" max="5" width="33.140625" style="11" customWidth="1"/>
    <col min="6" max="6" width="14.140625" style="11" customWidth="1"/>
    <col min="7" max="7" width="23.140625" style="1" customWidth="1"/>
    <col min="8" max="8" width="48.42578125" style="2" customWidth="1"/>
    <col min="9" max="9" width="15.42578125" style="3" customWidth="1"/>
    <col min="10" max="10" width="11.42578125" customWidth="1"/>
  </cols>
  <sheetData>
    <row r="1" spans="1:9" ht="104.25" customHeight="1" x14ac:dyDescent="0.25">
      <c r="A1" s="25"/>
      <c r="B1" s="25"/>
      <c r="C1" s="25"/>
      <c r="D1" s="25"/>
      <c r="E1" s="25"/>
      <c r="F1" s="25"/>
    </row>
    <row r="2" spans="1:9" ht="9" customHeight="1" x14ac:dyDescent="0.25">
      <c r="A2" s="25"/>
      <c r="B2" s="25"/>
      <c r="C2" s="25"/>
      <c r="D2" s="25"/>
      <c r="E2" s="25"/>
      <c r="F2" s="25"/>
    </row>
    <row r="3" spans="1:9" ht="18" x14ac:dyDescent="0.25">
      <c r="A3" s="4" t="s">
        <v>0</v>
      </c>
      <c r="B3" s="5"/>
      <c r="C3" s="5"/>
      <c r="D3" s="5"/>
      <c r="E3" s="5"/>
      <c r="F3" s="5"/>
    </row>
    <row r="4" spans="1:9" s="7" customFormat="1" ht="18.75" customHeight="1" x14ac:dyDescent="0.25">
      <c r="A4" s="26" t="s">
        <v>1</v>
      </c>
      <c r="B4" s="26"/>
      <c r="C4" s="26"/>
      <c r="D4" s="26"/>
      <c r="E4" s="26"/>
      <c r="F4" s="26"/>
      <c r="G4" s="6"/>
      <c r="H4" s="6"/>
      <c r="I4" s="6"/>
    </row>
    <row r="5" spans="1:9" ht="18" x14ac:dyDescent="0.25">
      <c r="A5" s="4"/>
      <c r="B5" s="8"/>
      <c r="C5" s="8"/>
      <c r="D5" s="8"/>
      <c r="E5" s="9"/>
      <c r="F5" s="9"/>
    </row>
    <row r="6" spans="1:9" s="7" customFormat="1" ht="26.25" customHeight="1" x14ac:dyDescent="0.25">
      <c r="A6" s="27" t="s">
        <v>2</v>
      </c>
      <c r="B6" s="27"/>
      <c r="C6" s="27"/>
      <c r="D6" s="27"/>
      <c r="E6" s="27"/>
      <c r="F6" s="27"/>
      <c r="G6" s="8"/>
      <c r="H6" s="8"/>
      <c r="I6" s="8"/>
    </row>
    <row r="7" spans="1:9" s="7" customFormat="1" ht="21.75" customHeight="1" x14ac:dyDescent="0.25">
      <c r="A7" s="24" t="s">
        <v>18</v>
      </c>
      <c r="B7" s="24"/>
      <c r="C7" s="24"/>
      <c r="D7" s="24"/>
      <c r="E7" s="24"/>
      <c r="F7" s="24"/>
      <c r="G7" s="10"/>
      <c r="H7" s="10"/>
      <c r="I7" s="10"/>
    </row>
    <row r="8" spans="1:9" ht="17.25" customHeight="1" thickBot="1" x14ac:dyDescent="0.3"/>
    <row r="9" spans="1:9" ht="26.25" thickBot="1" x14ac:dyDescent="0.3">
      <c r="A9" s="12" t="s">
        <v>3</v>
      </c>
      <c r="B9" s="13" t="s">
        <v>4</v>
      </c>
      <c r="C9" s="14" t="s">
        <v>5</v>
      </c>
      <c r="D9" s="15" t="s">
        <v>6</v>
      </c>
      <c r="E9" s="15" t="s">
        <v>7</v>
      </c>
      <c r="F9" s="16" t="s">
        <v>8</v>
      </c>
    </row>
    <row r="10" spans="1:9" ht="39" customHeight="1" thickBot="1" x14ac:dyDescent="0.3">
      <c r="A10" s="17">
        <v>1</v>
      </c>
      <c r="B10" s="18" t="s">
        <v>9</v>
      </c>
      <c r="C10" s="19"/>
      <c r="D10" s="20"/>
      <c r="E10" s="21"/>
      <c r="F10" s="22"/>
    </row>
    <row r="11" spans="1:9" ht="24" customHeight="1" thickBot="1" x14ac:dyDescent="0.3">
      <c r="F11" s="23">
        <f>SUM(F10:F10)</f>
        <v>0</v>
      </c>
      <c r="H11"/>
      <c r="I11"/>
    </row>
    <row r="12" spans="1:9" ht="15.75" thickTop="1" x14ac:dyDescent="0.25">
      <c r="H12"/>
      <c r="I12"/>
    </row>
    <row r="13" spans="1:9" x14ac:dyDescent="0.25">
      <c r="E13"/>
      <c r="H13"/>
      <c r="I13"/>
    </row>
    <row r="14" spans="1:9" x14ac:dyDescent="0.25">
      <c r="H14"/>
      <c r="I14"/>
    </row>
    <row r="15" spans="1:9" ht="43.5" customHeight="1" x14ac:dyDescent="0.25">
      <c r="A15" s="28" t="s">
        <v>10</v>
      </c>
      <c r="B15" s="28"/>
      <c r="C15" s="28"/>
      <c r="D15" s="28"/>
      <c r="E15" s="28"/>
      <c r="F15" s="28"/>
      <c r="H15"/>
      <c r="I15"/>
    </row>
    <row r="16" spans="1:9" ht="26.25" customHeight="1" x14ac:dyDescent="0.25">
      <c r="A16" s="24" t="str">
        <f>+A7</f>
        <v>MES DE JUNIO 2026</v>
      </c>
      <c r="B16" s="24"/>
      <c r="C16" s="24"/>
      <c r="D16" s="24"/>
      <c r="E16" s="24"/>
      <c r="F16" s="24"/>
      <c r="H16"/>
      <c r="I16"/>
    </row>
    <row r="17" spans="1:9" ht="21.75" customHeight="1" thickBot="1" x14ac:dyDescent="0.3">
      <c r="H17"/>
      <c r="I17"/>
    </row>
    <row r="18" spans="1:9" ht="33" customHeight="1" thickBot="1" x14ac:dyDescent="0.3">
      <c r="A18" s="12" t="s">
        <v>3</v>
      </c>
      <c r="B18" s="15" t="s">
        <v>4</v>
      </c>
      <c r="C18" s="15" t="s">
        <v>5</v>
      </c>
      <c r="D18" s="15" t="s">
        <v>6</v>
      </c>
      <c r="E18" s="15" t="s">
        <v>7</v>
      </c>
      <c r="F18" s="15" t="s">
        <v>11</v>
      </c>
      <c r="H18"/>
      <c r="I18"/>
    </row>
    <row r="19" spans="1:9" ht="263.25" customHeight="1" thickBot="1" x14ac:dyDescent="0.3">
      <c r="A19" s="17">
        <v>1</v>
      </c>
      <c r="B19" s="18" t="s">
        <v>12</v>
      </c>
      <c r="C19" s="19" t="s">
        <v>14</v>
      </c>
      <c r="D19" s="20" t="s">
        <v>15</v>
      </c>
      <c r="E19" s="35" t="s">
        <v>17</v>
      </c>
      <c r="F19" s="22">
        <v>4569.2700000000004</v>
      </c>
      <c r="H19"/>
      <c r="I19"/>
    </row>
    <row r="20" spans="1:9" ht="320.25" customHeight="1" thickBot="1" x14ac:dyDescent="0.3">
      <c r="A20" s="29">
        <v>2</v>
      </c>
      <c r="B20" s="30" t="s">
        <v>13</v>
      </c>
      <c r="C20" s="31" t="s">
        <v>14</v>
      </c>
      <c r="D20" s="32" t="s">
        <v>16</v>
      </c>
      <c r="E20" s="33" t="s">
        <v>19</v>
      </c>
      <c r="F20" s="34">
        <v>10661.63</v>
      </c>
      <c r="H20"/>
      <c r="I20"/>
    </row>
    <row r="21" spans="1:9" ht="24" customHeight="1" thickBot="1" x14ac:dyDescent="0.3">
      <c r="F21" s="23">
        <f>+F19+F20</f>
        <v>15230.9</v>
      </c>
      <c r="H21"/>
      <c r="I21"/>
    </row>
    <row r="22" spans="1:9" ht="15" customHeight="1" thickTop="1" x14ac:dyDescent="0.25">
      <c r="H22"/>
      <c r="I22"/>
    </row>
    <row r="23" spans="1:9" ht="15" customHeight="1" x14ac:dyDescent="0.25">
      <c r="H23"/>
      <c r="I23"/>
    </row>
    <row r="24" spans="1:9" ht="15" customHeight="1" x14ac:dyDescent="0.25">
      <c r="H24"/>
      <c r="I24"/>
    </row>
    <row r="25" spans="1:9" ht="15" customHeight="1" x14ac:dyDescent="0.25">
      <c r="H25"/>
      <c r="I25"/>
    </row>
    <row r="26" spans="1:9" ht="15" customHeight="1" x14ac:dyDescent="0.25">
      <c r="E26"/>
      <c r="F26"/>
      <c r="G26"/>
      <c r="H26"/>
      <c r="I26"/>
    </row>
    <row r="27" spans="1:9" ht="15" customHeight="1" x14ac:dyDescent="0.25">
      <c r="E27"/>
      <c r="F27"/>
      <c r="G27"/>
      <c r="H27"/>
      <c r="I27"/>
    </row>
    <row r="28" spans="1:9" ht="15" customHeight="1" x14ac:dyDescent="0.25">
      <c r="E28"/>
      <c r="F28"/>
      <c r="G28"/>
      <c r="H28"/>
      <c r="I28"/>
    </row>
    <row r="29" spans="1:9" ht="15" customHeight="1" x14ac:dyDescent="0.25">
      <c r="E29"/>
      <c r="F29"/>
      <c r="G29"/>
      <c r="H29"/>
      <c r="I29"/>
    </row>
    <row r="30" spans="1:9" ht="15" customHeight="1" x14ac:dyDescent="0.25">
      <c r="E30"/>
      <c r="F30"/>
      <c r="G30"/>
      <c r="H30"/>
      <c r="I30"/>
    </row>
    <row r="31" spans="1:9" ht="15" customHeight="1" x14ac:dyDescent="0.25">
      <c r="E31"/>
      <c r="F31"/>
      <c r="G31"/>
      <c r="H31"/>
      <c r="I31"/>
    </row>
    <row r="32" spans="1:9" ht="15" customHeight="1" x14ac:dyDescent="0.25">
      <c r="E32"/>
      <c r="F32"/>
      <c r="G32"/>
      <c r="H32"/>
      <c r="I32"/>
    </row>
    <row r="33"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customFormat="1" ht="15" customHeigh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sheetData>
  <mergeCells count="7">
    <mergeCell ref="A16:F16"/>
    <mergeCell ref="A1:F1"/>
    <mergeCell ref="A2:F2"/>
    <mergeCell ref="A4:F4"/>
    <mergeCell ref="A6:F6"/>
    <mergeCell ref="A7:F7"/>
    <mergeCell ref="A15:F15"/>
  </mergeCells>
  <printOptions horizontalCentered="1"/>
  <pageMargins left="0.25" right="0.25" top="0.39" bottom="0.42" header="0.3" footer="0.3"/>
  <pageSetup scale="75" fitToWidth="0" fitToHeight="0" orientation="landscape" r:id="rId1"/>
  <rowBreaks count="1" manualBreakCount="1">
    <brk id="1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VIATICOS-VIAJES INTERNACIONALES</vt:lpstr>
      <vt:lpstr>'VIATICOS-VIAJES INTERNACIONALES'!Área_de_impresión</vt:lpstr>
      <vt:lpstr>'VIATICOS-VIAJES INTERNACIONALES'!Títulos_a_imprimir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Tesoreria</cp:lastModifiedBy>
  <dcterms:created xsi:type="dcterms:W3CDTF">2026-07-06T21:26:51Z</dcterms:created>
  <dcterms:modified xsi:type="dcterms:W3CDTF">2026-07-07T17:08:47Z</dcterms:modified>
</cp:coreProperties>
</file>